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y Drive\BOD\FY25\11 May 2025\"/>
    </mc:Choice>
  </mc:AlternateContent>
  <bookViews>
    <workbookView xWindow="0" yWindow="0" windowWidth="28800" windowHeight="11610"/>
  </bookViews>
  <sheets>
    <sheet name="Dashboard" sheetId="2" r:id="rId1"/>
    <sheet name="Enrollment" sheetId="6" r:id="rId2"/>
  </sheets>
  <externalReferences>
    <externalReference r:id="rId3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<sst xmlns="http://schemas.openxmlformats.org/spreadsheetml/2006/main" count="120" uniqueCount="91">
  <si>
    <t>Dashboard</t>
  </si>
  <si>
    <t>Kansas City International Academy</t>
  </si>
  <si>
    <t>July 2024 through April 2025</t>
  </si>
  <si>
    <t>Key Performance Indicators</t>
  </si>
  <si>
    <t>Good</t>
  </si>
  <si>
    <t>Neutral</t>
  </si>
  <si>
    <t/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</si>
  <si>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</si>
  <si>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</si>
  <si>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</si>
  <si>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</si>
  <si>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</si>
  <si>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</si>
  <si>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</si>
  <si>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</si>
  <si>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</si>
  <si>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</si>
  <si>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</si>
  <si>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</si>
  <si>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</si>
  <si>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</si>
  <si>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</si>
  <si>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</si>
  <si>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</si>
  <si>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</si>
  <si>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</si>
  <si>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</si>
  <si>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</si>
  <si>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</si>
  <si>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</si>
  <si>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</si>
  <si>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</si>
  <si>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</si>
  <si>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</si>
  <si>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</si>
  <si>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</si>
  <si>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</si>
  <si>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</si>
  <si>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</si>
  <si>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</si>
  <si>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</si>
  <si>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</si>
  <si>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</si>
  <si>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</si>
  <si>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</si>
  <si>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</si>
  <si>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</si>
  <si>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</si>
  <si>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</si>
  <si>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</si>
  <si>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</si>
  <si>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</si>
  <si>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State Revenue Drivers</t>
  </si>
  <si>
    <t>Revenue Drivers</t>
  </si>
  <si>
    <t xml:space="preserve">As of </t>
  </si>
  <si>
    <t>05.21.25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</si>
  <si>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</si>
  <si>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</si>
  <si>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</si>
  <si>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</si>
  <si>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</si>
  <si>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</si>
  <si>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</si>
  <si>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</si>
  <si>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</si>
  <si>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 FY23</t>
  </si>
  <si>
    <t xml:space="preserve">Budgeted (FWADA) 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</si>
  <si>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</si>
  <si>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</si>
  <si>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</si>
  <si>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</si>
  <si>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</si>
  <si>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</si>
  <si>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</si>
  <si>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Recent DESE Pmt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</si>
  <si>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</si>
  <si>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</si>
  <si>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</si>
  <si>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</si>
  <si>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</si>
  <si>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</si>
  <si>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</si>
  <si>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</si>
  <si>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</si>
  <si>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</si>
  <si>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</si>
  <si>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</si>
  <si>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</si>
  <si>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</si>
  <si>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</si>
  <si>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>MOScholars (Have not added)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</si>
</sst>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0_);_(* \(#,##0.0000\);_(* &quot;-&quot;??_);_(@_)"/>
    <numFmt numFmtId="168" formatCode="_(* #,##0.00_);_(* \(#,##0.00\);_(* &quot;-&quot;?_);_(@_)"/>
    <numFmt numFmtId="169" formatCode="_(* #,##0.0_);_(* \(#,##0.0\);_(* &quot;-&quot;?_);_(@_)"/>
    <numFmt numFmtId="170" formatCode="_(* #,##0.0000_);_(* \(#,##0.0000\);_(* &quot;-&quot;?_);_(@_)"/>
    <numFmt numFmtId="171" formatCode="_(* #,##0.00000_);_(* \(#,##0.00000\);_(* &quot;-&quot;?_);_(@_)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1" fontId="11" fillId="0" borderId="0" xfId="0" applyNumberFormat="1" applyFont="1" applyAlignment="1">
      <alignment horizontal="center"/>
    </xf>
    <xf numFmtId="0" fontId="12" fillId="0" borderId="0" xfId="0" applyFont="1"/>
    <xf numFmtId="9" fontId="11" fillId="0" borderId="0" xfId="2" applyFont="1" applyFill="1" applyBorder="1" applyAlignment="1">
      <alignment horizontal="center"/>
    </xf>
    <xf numFmtId="9" fontId="13" fillId="0" borderId="0" xfId="2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9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5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43" fontId="4" fillId="0" borderId="0" xfId="1" applyFont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6" fillId="0" borderId="0" xfId="0" applyFont="1" applyAlignment="1">
      <alignment horizontal="center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164" fontId="0" fillId="4" borderId="0" xfId="1" applyNumberFormat="1" applyFont="1" applyFill="1" applyBorder="1"/>
    <xf numFmtId="164" fontId="17" fillId="0" borderId="0" xfId="1" applyNumberFormat="1" applyFont="1"/>
    <xf numFmtId="164" fontId="17" fillId="4" borderId="0" xfId="1" applyNumberFormat="1" applyFont="1" applyFill="1" applyBorder="1"/>
    <xf numFmtId="0" fontId="18" fillId="0" borderId="0" xfId="0" applyFont="1"/>
    <xf numFmtId="0" fontId="6" fillId="2" borderId="16" xfId="0" applyFont="1" applyFill="1" applyBorder="1"/>
    <xf numFmtId="0" fontId="6" fillId="4" borderId="0" xfId="0" applyFont="1" applyFill="1"/>
    <xf numFmtId="14" fontId="7" fillId="5" borderId="18" xfId="1" applyNumberFormat="1" applyFont="1" applyFill="1" applyBorder="1"/>
    <xf numFmtId="0" fontId="4" fillId="4" borderId="0" xfId="0" applyFont="1" applyFill="1"/>
    <xf numFmtId="37" fontId="7" fillId="5" borderId="18" xfId="1" applyNumberFormat="1" applyFont="1" applyFill="1" applyBorder="1"/>
    <xf numFmtId="165" fontId="7" fillId="5" borderId="18" xfId="1" applyNumberFormat="1" applyFont="1" applyFill="1" applyBorder="1"/>
    <xf numFmtId="166" fontId="7" fillId="5" borderId="18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2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4" borderId="0" xfId="0" applyFont="1" applyFill="1" applyAlignment="1">
      <alignment horizontal="right"/>
    </xf>
    <xf numFmtId="166" fontId="7" fillId="7" borderId="10" xfId="1" applyNumberFormat="1" applyFont="1" applyFill="1" applyBorder="1"/>
    <xf numFmtId="166" fontId="7" fillId="7" borderId="0" xfId="1" applyNumberFormat="1" applyFont="1" applyFill="1" applyBorder="1"/>
    <xf numFmtId="166" fontId="4" fillId="7" borderId="19" xfId="1" applyNumberFormat="1" applyFont="1" applyFill="1" applyBorder="1"/>
    <xf numFmtId="9" fontId="7" fillId="5" borderId="18" xfId="0" applyNumberFormat="1" applyFont="1" applyFill="1" applyBorder="1"/>
    <xf numFmtId="0" fontId="7" fillId="7" borderId="10" xfId="0" applyFont="1" applyFill="1" applyBorder="1"/>
    <xf numFmtId="0" fontId="7" fillId="7" borderId="0" xfId="0" applyFont="1" applyFill="1"/>
    <xf numFmtId="0" fontId="4" fillId="7" borderId="0" xfId="0" applyFont="1" applyFill="1" applyAlignment="1">
      <alignment horizontal="right"/>
    </xf>
    <xf numFmtId="0" fontId="7" fillId="7" borderId="22" xfId="0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6" fontId="7" fillId="0" borderId="18" xfId="1" applyNumberFormat="1" applyFont="1" applyFill="1" applyBorder="1"/>
    <xf numFmtId="43" fontId="7" fillId="5" borderId="18" xfId="1" applyFont="1" applyFill="1" applyBorder="1"/>
    <xf numFmtId="0" fontId="8" fillId="0" borderId="20" xfId="0" applyFont="1" applyBorder="1"/>
    <xf numFmtId="0" fontId="8" fillId="6" borderId="10" xfId="0" applyFont="1" applyFill="1" applyBorder="1"/>
    <xf numFmtId="167" fontId="8" fillId="0" borderId="18" xfId="1" applyNumberFormat="1" applyFont="1" applyFill="1" applyBorder="1"/>
    <xf numFmtId="164" fontId="8" fillId="0" borderId="18" xfId="1" applyNumberFormat="1" applyFont="1" applyBorder="1"/>
    <xf numFmtId="43" fontId="8" fillId="0" borderId="18" xfId="1" applyFont="1" applyBorder="1"/>
    <xf numFmtId="166" fontId="8" fillId="0" borderId="18" xfId="1" applyNumberFormat="1" applyFont="1" applyBorder="1"/>
    <xf numFmtId="166" fontId="8" fillId="4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6" fontId="8" fillId="3" borderId="8" xfId="1" applyNumberFormat="1" applyFont="1" applyFill="1" applyBorder="1"/>
    <xf numFmtId="166" fontId="8" fillId="3" borderId="19" xfId="1" applyNumberFormat="1" applyFont="1" applyFill="1" applyBorder="1"/>
    <xf numFmtId="165" fontId="7" fillId="5" borderId="18" xfId="2" applyNumberFormat="1" applyFont="1" applyFill="1" applyBorder="1"/>
    <xf numFmtId="165" fontId="7" fillId="0" borderId="18" xfId="2" applyNumberFormat="1" applyFont="1" applyFill="1" applyBorder="1"/>
    <xf numFmtId="170" fontId="4" fillId="0" borderId="18" xfId="1" applyNumberFormat="1" applyFont="1" applyFill="1" applyBorder="1"/>
    <xf numFmtId="171" fontId="4" fillId="0" borderId="18" xfId="1" applyNumberFormat="1" applyFont="1" applyFill="1" applyBorder="1"/>
    <xf numFmtId="169" fontId="4" fillId="0" borderId="18" xfId="1" applyNumberFormat="1" applyFont="1" applyFill="1" applyBorder="1"/>
    <xf numFmtId="166" fontId="4" fillId="0" borderId="18" xfId="1" applyNumberFormat="1" applyFont="1" applyBorder="1"/>
    <xf numFmtId="169" fontId="8" fillId="3" borderId="8" xfId="1" applyNumberFormat="1" applyFont="1" applyFill="1" applyBorder="1"/>
    <xf numFmtId="166" fontId="8" fillId="3" borderId="23" xfId="1" applyNumberFormat="1" applyFont="1" applyFill="1" applyBorder="1"/>
    <xf numFmtId="9" fontId="7" fillId="0" borderId="18" xfId="2" applyFont="1" applyFill="1" applyBorder="1"/>
    <xf numFmtId="166" fontId="19" fillId="5" borderId="18" xfId="1" applyNumberFormat="1" applyFont="1" applyFill="1" applyBorder="1"/>
    <xf numFmtId="166" fontId="4" fillId="0" borderId="18" xfId="1" applyNumberFormat="1" applyFont="1" applyFill="1" applyBorder="1"/>
    <xf numFmtId="166" fontId="8" fillId="3" borderId="18" xfId="1" applyNumberFormat="1" applyFont="1" applyFill="1" applyBorder="1"/>
    <xf numFmtId="9" fontId="7" fillId="5" borderId="18" xfId="2" applyFont="1" applyFill="1" applyBorder="1"/>
    <xf numFmtId="10" fontId="7" fillId="5" borderId="18" xfId="2" applyNumberFormat="1" applyFont="1" applyFill="1" applyBorder="1"/>
    <xf numFmtId="1" fontId="7" fillId="5" borderId="18" xfId="1" applyNumberFormat="1" applyFont="1" applyFill="1" applyBorder="1"/>
    <xf numFmtId="1" fontId="7" fillId="5" borderId="18" xfId="2" applyNumberFormat="1" applyFont="1" applyFill="1" applyBorder="1"/>
    <xf numFmtId="1" fontId="4" fillId="0" borderId="18" xfId="1" applyNumberFormat="1" applyFont="1" applyFill="1" applyBorder="1"/>
    <xf numFmtId="167" fontId="8" fillId="0" borderId="17" xfId="1" applyNumberFormat="1" applyFont="1" applyFill="1" applyBorder="1"/>
    <xf numFmtId="43" fontId="8" fillId="0" borderId="14" xfId="1" applyFont="1" applyFill="1" applyBorder="1"/>
    <xf numFmtId="167" fontId="8" fillId="0" borderId="14" xfId="1" applyNumberFormat="1" applyFont="1" applyFill="1" applyBorder="1"/>
    <xf numFmtId="164" fontId="8" fillId="0" borderId="14" xfId="1" applyNumberFormat="1" applyFont="1" applyFill="1" applyBorder="1"/>
    <xf numFmtId="166" fontId="8" fillId="0" borderId="24" xfId="1" applyNumberFormat="1" applyFont="1" applyFill="1" applyBorder="1"/>
    <xf numFmtId="166" fontId="8" fillId="0" borderId="3" xfId="1" applyNumberFormat="1" applyFont="1" applyFill="1" applyBorder="1"/>
    <xf numFmtId="42" fontId="7" fillId="5" borderId="18" xfId="1" applyNumberFormat="1" applyFont="1" applyFill="1" applyBorder="1"/>
    <xf numFmtId="42" fontId="7" fillId="0" borderId="18" xfId="1" applyNumberFormat="1" applyFont="1" applyFill="1" applyBorder="1"/>
    <xf numFmtId="41" fontId="7" fillId="0" borderId="4" xfId="1" applyNumberFormat="1" applyFont="1" applyBorder="1"/>
    <xf numFmtId="41" fontId="7" fillId="5" borderId="18" xfId="1" applyNumberFormat="1" applyFont="1" applyFill="1" applyBorder="1"/>
    <xf numFmtId="41" fontId="7" fillId="0" borderId="18" xfId="1" applyNumberFormat="1" applyFont="1" applyFill="1" applyBorder="1"/>
    <xf numFmtId="41" fontId="7" fillId="0" borderId="18" xfId="1" applyNumberFormat="1" applyFont="1" applyBorder="1"/>
    <xf numFmtId="41" fontId="8" fillId="0" borderId="4" xfId="1" applyNumberFormat="1" applyFont="1" applyBorder="1"/>
    <xf numFmtId="0" fontId="8" fillId="0" borderId="8" xfId="0" applyFont="1" applyBorder="1"/>
    <xf numFmtId="0" fontId="8" fillId="6" borderId="4" xfId="0" applyFont="1" applyFill="1" applyBorder="1"/>
    <xf numFmtId="42" fontId="8" fillId="0" borderId="18" xfId="1" applyNumberFormat="1" applyFont="1" applyBorder="1"/>
    <xf numFmtId="42" fontId="16" fillId="0" borderId="18" xfId="1" applyNumberFormat="1" applyFont="1" applyBorder="1"/>
    <xf numFmtId="41" fontId="8" fillId="4" borderId="0" xfId="1" applyNumberFormat="1" applyFont="1" applyFill="1" applyBorder="1"/>
    <xf numFmtId="0" fontId="4" fillId="6" borderId="0" xfId="0" applyFont="1" applyFill="1"/>
    <xf numFmtId="0" fontId="4" fillId="6" borderId="19" xfId="0" applyFont="1" applyFill="1" applyBorder="1"/>
    <xf numFmtId="0" fontId="4" fillId="0" borderId="20" xfId="0" applyFont="1" applyBorder="1"/>
    <xf numFmtId="0" fontId="4" fillId="6" borderId="10" xfId="0" applyFont="1" applyFill="1" applyBorder="1"/>
    <xf numFmtId="1" fontId="4" fillId="7" borderId="0" xfId="0" applyNumberFormat="1" applyFont="1" applyFill="1"/>
    <xf numFmtId="1" fontId="4" fillId="4" borderId="0" xfId="0" applyNumberFormat="1" applyFont="1" applyFill="1"/>
    <xf numFmtId="0" fontId="4" fillId="7" borderId="19" xfId="0" applyFont="1" applyFill="1" applyBorder="1"/>
    <xf numFmtId="165" fontId="4" fillId="4" borderId="0" xfId="1" applyNumberFormat="1" applyFont="1" applyFill="1" applyBorder="1"/>
    <xf numFmtId="0" fontId="4" fillId="0" borderId="20" xfId="0" applyFont="1" applyBorder="1" applyAlignment="1">
      <alignment horizontal="left" indent="2"/>
    </xf>
    <xf numFmtId="0" fontId="4" fillId="6" borderId="3" xfId="0" applyFont="1" applyFill="1" applyBorder="1"/>
    <xf numFmtId="166" fontId="4" fillId="4" borderId="0" xfId="1" applyNumberFormat="1" applyFont="1" applyFill="1" applyBorder="1"/>
    <xf numFmtId="0" fontId="4" fillId="6" borderId="4" xfId="0" applyFont="1" applyFill="1" applyBorder="1"/>
    <xf numFmtId="0" fontId="4" fillId="3" borderId="20" xfId="0" applyFont="1" applyFill="1" applyBorder="1"/>
    <xf numFmtId="0" fontId="4" fillId="6" borderId="2" xfId="0" applyFont="1" applyFill="1" applyBorder="1"/>
    <xf numFmtId="168" fontId="4" fillId="0" borderId="18" xfId="1" applyNumberFormat="1" applyFont="1" applyFill="1" applyBorder="1"/>
    <xf numFmtId="43" fontId="4" fillId="4" borderId="0" xfId="1" applyFont="1" applyFill="1" applyBorder="1"/>
    <xf numFmtId="10" fontId="4" fillId="4" borderId="0" xfId="0" applyNumberFormat="1" applyFont="1" applyFill="1"/>
    <xf numFmtId="2" fontId="4" fillId="4" borderId="0" xfId="0" applyNumberFormat="1" applyFont="1" applyFill="1"/>
    <xf numFmtId="9" fontId="4" fillId="4" borderId="0" xfId="2" applyFont="1" applyFill="1" applyBorder="1"/>
    <xf numFmtId="41" fontId="4" fillId="6" borderId="3" xfId="1" applyNumberFormat="1" applyFont="1" applyFill="1" applyBorder="1"/>
    <xf numFmtId="42" fontId="4" fillId="0" borderId="18" xfId="1" applyNumberFormat="1" applyFont="1" applyBorder="1"/>
    <xf numFmtId="41" fontId="4" fillId="4" borderId="0" xfId="1" applyNumberFormat="1" applyFont="1" applyFill="1" applyBorder="1"/>
    <xf numFmtId="41" fontId="4" fillId="0" borderId="18" xfId="1" applyNumberFormat="1" applyFont="1" applyBorder="1"/>
    <xf numFmtId="41" fontId="4" fillId="0" borderId="0" xfId="0" applyNumberFormat="1" applyFont="1"/>
    <xf numFmtId="42" fontId="4" fillId="0" borderId="0" xfId="0" applyNumberFormat="1" applyFont="1"/>
    <xf numFmtId="164" fontId="4" fillId="4" borderId="0" xfId="1" applyNumberFormat="1" applyFont="1" applyFill="1" applyBorder="1"/>
    <xf numFmtId="44" fontId="4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4"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9</xdr:col>
      <xdr:colOff>600075</xdr:colOff>
      <xdr:row>31</xdr:row>
      <xdr:rowOff>68580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11EA59A4-141F-4424-CD5F-2AFE95572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81200"/>
          <a:ext cx="7299960" cy="22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24QYbm7itxrrHUKkvTZ8-XU4ZjniMeZO/Kansas%20City%20International%20Academy/11.%20Monthly%20Financials/FY%2025/2025%2004/KCIA%20-%20FRT25%20MO%20-%202025%20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"/>
      <sheetName val="FAR"/>
      <sheetName val="KPIs"/>
      <sheetName val="Dashboard"/>
      <sheetName val="IS"/>
      <sheetName val="Forecast"/>
      <sheetName val="PPF"/>
      <sheetName val="BS"/>
      <sheetName val="PrevForecast"/>
      <sheetName val="Data"/>
      <sheetName val="DataBS"/>
      <sheetName val="Setup"/>
      <sheetName val="Payroll"/>
      <sheetName val="Payroll JE"/>
      <sheetName val="Accounts"/>
      <sheetName val="iBudget"/>
      <sheetName val="Rev"/>
      <sheetName val="FAC"/>
      <sheetName val="AR"/>
      <sheetName val="iIS"/>
      <sheetName val="iBS"/>
      <sheetName val="Benefits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 refreshError="1"/>
      <sheetData sheetId="1" refreshError="1"/>
      <sheetData sheetId="2" refreshError="1"/>
      <sheetData sheetId="3">
        <row r="64">
          <cell r="G64">
            <v>-207818.87376314402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">
          <cell r="D6" t="str">
            <v>Kansas City International Academy</v>
          </cell>
        </row>
        <row r="8">
          <cell r="X8" t="str">
            <v>July 2024 through April 2025</v>
          </cell>
        </row>
        <row r="9">
          <cell r="X9" t="str">
            <v>As of April 30, 2025</v>
          </cell>
        </row>
        <row r="12">
          <cell r="X12">
            <v>45777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showGridLines="0" tabSelected="1" workbookViewId="0">
      <selection activeCell="O21" sqref="O21"/>
    </sheetView>
  </sheetViews>
  <sheetFormatPr defaultRowHeight="11.25" customHeight="1"/>
  <cols>
    <col min="1" max="1" width="3.625" customWidth="1"/>
    <col min="2" max="2" width="13.5" customWidth="1"/>
    <col min="3" max="3" width="10.5" customWidth="1"/>
    <col min="4" max="4" width="11" customWidth="1"/>
    <col min="5" max="7" width="10.5" customWidth="1"/>
    <col min="8" max="8" width="15.875" customWidth="1"/>
    <col min="9" max="9" width="12.375" customWidth="1"/>
    <col min="10" max="10" width="10.5" customWidth="1"/>
  </cols>
  <sheetData>
    <row r="1" spans="1:15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6</v>
      </c>
      <c r="I9" s="9"/>
      <c r="J9" s="2"/>
      <c r="K9" s="2"/>
      <c r="L9" s="2"/>
      <c r="M9" s="2"/>
      <c r="N9" s="2"/>
      <c r="O9" s="2"/>
    </row>
    <row r="10" spans="1:15" ht="11.25" customHeight="1">
      <c r="A10" s="2"/>
      <c r="B10" s="50" t="s">
        <v>7</v>
      </c>
      <c r="C10" s="2"/>
      <c r="D10" s="50" t="s">
        <v>8</v>
      </c>
      <c r="E10" s="2"/>
      <c r="F10" s="50" t="s">
        <v>9</v>
      </c>
      <c r="G10" s="2"/>
      <c r="H10" s="50"/>
      <c r="I10" s="2"/>
      <c r="J10" s="2"/>
      <c r="K10" s="2"/>
      <c r="L10" s="2"/>
      <c r="M10" s="2"/>
      <c r="N10" s="2"/>
      <c r="O10" s="2"/>
    </row>
    <row r="11" spans="1:15" ht="11.25" customHeight="1">
      <c r="A11" s="2"/>
      <c r="B11" s="50" t="s">
        <v>10</v>
      </c>
      <c r="C11" s="2"/>
      <c r="D11" s="50" t="s">
        <v>11</v>
      </c>
      <c r="E11" s="2"/>
      <c r="F11" s="50" t="s">
        <v>10</v>
      </c>
      <c r="G11" s="2"/>
      <c r="H11" s="50" t="s">
        <v>6</v>
      </c>
      <c r="I11" s="2"/>
      <c r="J11" s="2"/>
      <c r="K11" s="2"/>
      <c r="L11" s="2"/>
      <c r="M11" s="2"/>
      <c r="N11" s="2"/>
      <c r="O11" s="2"/>
    </row>
    <row r="12" spans="1:15" ht="23.25">
      <c r="A12" s="10"/>
      <c r="B12" s="11">
        <v>187.46640958422179</v>
      </c>
      <c r="C12" s="12"/>
      <c r="D12" s="13">
        <v>-1.2787546633539482E-2</v>
      </c>
      <c r="E12" s="12"/>
      <c r="F12" s="14">
        <v>0.51203011800566722</v>
      </c>
      <c r="G12" s="12"/>
      <c r="H12" s="11" t="s">
        <v>6</v>
      </c>
      <c r="I12" s="10"/>
      <c r="J12" s="2"/>
    </row>
    <row r="13" spans="1:15" ht="11.25" customHeight="1">
      <c r="A13" s="2"/>
      <c r="B13" s="15" t="s">
        <v>12</v>
      </c>
      <c r="C13" s="16"/>
      <c r="D13" s="15" t="s">
        <v>13</v>
      </c>
      <c r="E13" s="16"/>
      <c r="F13" s="15" t="s">
        <v>14</v>
      </c>
      <c r="G13" s="2"/>
      <c r="H13" s="15" t="s">
        <v>6</v>
      </c>
      <c r="I13" s="2"/>
      <c r="J13" s="2"/>
      <c r="K13" s="2"/>
      <c r="L13" s="2"/>
      <c r="M13" s="2"/>
      <c r="N13" s="2"/>
      <c r="O13" s="2"/>
    </row>
    <row r="14" spans="1:15" ht="11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>
      <c r="A15" s="5" t="s">
        <v>15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>
      <c r="A35" s="5" t="s">
        <v>16</v>
      </c>
      <c r="B35" s="5"/>
      <c r="C35" s="5"/>
      <c r="D35" s="5"/>
      <c r="E35" s="17" t="s">
        <v>17</v>
      </c>
      <c r="F35" s="5"/>
      <c r="G35" s="5"/>
      <c r="H35" s="17" t="s">
        <v>18</v>
      </c>
      <c r="I35" s="5"/>
      <c r="J35" s="5"/>
      <c r="K35" s="2"/>
      <c r="L35" s="2"/>
      <c r="M35" s="2"/>
      <c r="N35" s="2"/>
      <c r="O35" s="2"/>
    </row>
    <row r="36" spans="1:15" ht="11.25" customHeight="1">
      <c r="A36" s="18"/>
      <c r="B36" s="18"/>
      <c r="C36" s="18"/>
      <c r="D36" s="19" t="s">
        <v>19</v>
      </c>
      <c r="E36" s="19" t="s">
        <v>20</v>
      </c>
      <c r="F36" s="19" t="s">
        <v>21</v>
      </c>
      <c r="G36" s="20" t="s">
        <v>22</v>
      </c>
      <c r="H36" s="19" t="s">
        <v>20</v>
      </c>
      <c r="I36" s="19" t="s">
        <v>21</v>
      </c>
      <c r="J36" s="20" t="s">
        <v>23</v>
      </c>
      <c r="K36" s="2"/>
      <c r="L36" s="2"/>
      <c r="M36" s="2"/>
      <c r="N36" s="2"/>
      <c r="O36" s="2"/>
    </row>
    <row r="37" spans="1:15" ht="11.25" customHeight="1">
      <c r="A37" s="21" t="s">
        <v>24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>
      <c r="A38" s="2" t="s">
        <v>25</v>
      </c>
      <c r="B38" s="2"/>
      <c r="C38" s="2"/>
      <c r="D38" s="23">
        <v>1348191.51</v>
      </c>
      <c r="E38" s="23">
        <v>1292457.8499999999</v>
      </c>
      <c r="F38" s="24">
        <v>55733.660000000149</v>
      </c>
      <c r="G38" s="25">
        <v>1561094.99046875</v>
      </c>
      <c r="H38" s="23">
        <v>1556374.92</v>
      </c>
      <c r="I38" s="24">
        <v>4720.0704687500838</v>
      </c>
      <c r="J38" s="25">
        <v>212903.48046875</v>
      </c>
      <c r="K38" s="2"/>
      <c r="L38" s="2"/>
      <c r="M38" s="2"/>
      <c r="N38" s="2"/>
      <c r="O38" s="2"/>
    </row>
    <row r="39" spans="1:15" ht="11.25" customHeight="1">
      <c r="A39" s="2" t="s">
        <v>26</v>
      </c>
      <c r="B39" s="2"/>
      <c r="C39" s="2"/>
      <c r="D39" s="23">
        <v>10672904.58</v>
      </c>
      <c r="E39" s="23">
        <v>9490042.3200000003</v>
      </c>
      <c r="F39" s="24">
        <v>1182862.2599999998</v>
      </c>
      <c r="G39" s="25">
        <v>12724512.7675</v>
      </c>
      <c r="H39" s="23">
        <v>11692564.160000002</v>
      </c>
      <c r="I39" s="24">
        <v>1031948.6074999981</v>
      </c>
      <c r="J39" s="25">
        <v>2051608.1875</v>
      </c>
      <c r="K39" s="2"/>
      <c r="L39" s="2"/>
      <c r="M39" s="2"/>
      <c r="N39" s="2"/>
      <c r="O39" s="2"/>
    </row>
    <row r="40" spans="1:15" ht="11.25" customHeight="1">
      <c r="A40" s="2" t="s">
        <v>27</v>
      </c>
      <c r="B40" s="2"/>
      <c r="C40" s="2"/>
      <c r="D40" s="23">
        <v>1394482.0399999998</v>
      </c>
      <c r="E40" s="23">
        <v>1116164.8</v>
      </c>
      <c r="F40" s="24">
        <v>278317.23999999976</v>
      </c>
      <c r="G40" s="25">
        <v>1812632.4892187498</v>
      </c>
      <c r="H40" s="23">
        <v>1570657.9100000001</v>
      </c>
      <c r="I40" s="24">
        <v>241974.57921874966</v>
      </c>
      <c r="J40" s="25">
        <v>418150.44921875</v>
      </c>
      <c r="K40" s="2"/>
      <c r="L40" s="2"/>
      <c r="M40" s="2"/>
      <c r="N40" s="2"/>
      <c r="O40" s="2"/>
    </row>
    <row r="41" spans="1:15" ht="11.25" customHeight="1">
      <c r="A41" s="2" t="s">
        <v>28</v>
      </c>
      <c r="B41" s="2"/>
      <c r="C41" s="2"/>
      <c r="D41" s="23">
        <v>102459.73</v>
      </c>
      <c r="E41" s="23">
        <v>67000</v>
      </c>
      <c r="F41" s="24">
        <v>35459.729999999996</v>
      </c>
      <c r="G41" s="25">
        <v>102459.73</v>
      </c>
      <c r="H41" s="23">
        <v>67000</v>
      </c>
      <c r="I41" s="24">
        <v>35459.729999999996</v>
      </c>
      <c r="J41" s="25">
        <v>0</v>
      </c>
      <c r="K41" s="2"/>
      <c r="L41" s="2"/>
      <c r="M41" s="2"/>
      <c r="N41" s="2"/>
      <c r="O41" s="2"/>
    </row>
    <row r="42" spans="1:15" ht="11.25" customHeight="1">
      <c r="A42" s="2" t="s">
        <v>29</v>
      </c>
      <c r="B42" s="2"/>
      <c r="C42" s="2"/>
      <c r="D42" s="23">
        <v>34150.57</v>
      </c>
      <c r="E42" s="23">
        <v>20800</v>
      </c>
      <c r="F42" s="24">
        <v>13350.57</v>
      </c>
      <c r="G42" s="25">
        <v>50961.08953125</v>
      </c>
      <c r="H42" s="23">
        <v>26000</v>
      </c>
      <c r="I42" s="24">
        <v>24961.08953125</v>
      </c>
      <c r="J42" s="25">
        <v>16810.51953125</v>
      </c>
      <c r="K42" s="2"/>
      <c r="L42" s="2"/>
      <c r="M42" s="2"/>
      <c r="N42" s="2"/>
      <c r="O42" s="2"/>
    </row>
    <row r="43" spans="1:15" ht="11.25" customHeight="1">
      <c r="A43" s="26" t="s">
        <v>30</v>
      </c>
      <c r="B43" s="26"/>
      <c r="C43" s="26"/>
      <c r="D43" s="27">
        <v>13552188.43</v>
      </c>
      <c r="E43" s="27">
        <v>11986464.970000001</v>
      </c>
      <c r="F43" s="28">
        <v>1565723.459999999</v>
      </c>
      <c r="G43" s="29">
        <v>16251661.06671875</v>
      </c>
      <c r="H43" s="27">
        <v>14912596.990000002</v>
      </c>
      <c r="I43" s="28">
        <v>1339064.0767187476</v>
      </c>
      <c r="J43" s="29">
        <v>2699472.63671875</v>
      </c>
      <c r="K43" s="2"/>
      <c r="L43" s="2"/>
      <c r="M43" s="2"/>
      <c r="N43" s="2"/>
      <c r="O43" s="2"/>
    </row>
    <row r="44" spans="1:15" ht="11.25" customHeight="1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>
      <c r="A45" s="21" t="s">
        <v>31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>
      <c r="A46" s="2" t="s">
        <v>32</v>
      </c>
      <c r="B46" s="2"/>
      <c r="C46" s="2"/>
      <c r="D46" s="23">
        <v>6827094.4299999988</v>
      </c>
      <c r="E46" s="23">
        <v>6764408.4000000004</v>
      </c>
      <c r="F46" s="24">
        <v>-62686.029999998398</v>
      </c>
      <c r="G46" s="25">
        <v>8200583.3170442712</v>
      </c>
      <c r="H46" s="23">
        <v>8117290.0800000001</v>
      </c>
      <c r="I46" s="24">
        <v>-83293.237044271082</v>
      </c>
      <c r="J46" s="25">
        <v>1373488.8870442724</v>
      </c>
      <c r="K46" s="2"/>
      <c r="L46" s="2"/>
      <c r="M46" s="2"/>
      <c r="N46" s="2"/>
      <c r="O46" s="2"/>
    </row>
    <row r="47" spans="1:15" ht="11.25" customHeight="1">
      <c r="A47" s="2" t="s">
        <v>33</v>
      </c>
      <c r="B47" s="2"/>
      <c r="C47" s="2"/>
      <c r="D47" s="23">
        <v>1784693.7099999997</v>
      </c>
      <c r="E47" s="23">
        <v>1818190.3999999997</v>
      </c>
      <c r="F47" s="24">
        <v>33496.689999999944</v>
      </c>
      <c r="G47" s="25">
        <v>2166510.6795133669</v>
      </c>
      <c r="H47" s="23">
        <v>2181828.4800000009</v>
      </c>
      <c r="I47" s="24">
        <v>15317.80048663402</v>
      </c>
      <c r="J47" s="25">
        <v>381816.96951336716</v>
      </c>
      <c r="K47" s="2"/>
      <c r="L47" s="2"/>
      <c r="M47" s="2"/>
      <c r="N47" s="2"/>
      <c r="O47" s="2"/>
    </row>
    <row r="48" spans="1:15" ht="11.25" customHeight="1">
      <c r="A48" s="2" t="s">
        <v>34</v>
      </c>
      <c r="B48" s="2"/>
      <c r="C48" s="2"/>
      <c r="D48" s="23">
        <v>174502.16999999998</v>
      </c>
      <c r="E48" s="23">
        <v>126950.90000000001</v>
      </c>
      <c r="F48" s="24">
        <v>-47551.269999999975</v>
      </c>
      <c r="G48" s="25">
        <v>233150.75691406248</v>
      </c>
      <c r="H48" s="23">
        <v>152341.07999999999</v>
      </c>
      <c r="I48" s="24">
        <v>-80809.676914062497</v>
      </c>
      <c r="J48" s="25">
        <v>58648.5869140625</v>
      </c>
      <c r="K48" s="2"/>
      <c r="L48" s="2"/>
      <c r="M48" s="2"/>
      <c r="N48" s="2"/>
      <c r="O48" s="2"/>
    </row>
    <row r="49" spans="1:15" ht="11.25" customHeight="1">
      <c r="A49" s="2" t="s">
        <v>35</v>
      </c>
      <c r="B49" s="2"/>
      <c r="C49" s="2"/>
      <c r="D49" s="23">
        <v>1036</v>
      </c>
      <c r="E49" s="23">
        <v>2500</v>
      </c>
      <c r="F49" s="24">
        <v>1464</v>
      </c>
      <c r="G49" s="25">
        <v>3000</v>
      </c>
      <c r="H49" s="23">
        <v>3000</v>
      </c>
      <c r="I49" s="24">
        <v>0</v>
      </c>
      <c r="J49" s="25">
        <v>1964</v>
      </c>
      <c r="K49" s="2"/>
      <c r="L49" s="2"/>
      <c r="M49" s="2"/>
      <c r="N49" s="2"/>
      <c r="O49" s="2"/>
    </row>
    <row r="50" spans="1:15" ht="11.25" customHeight="1">
      <c r="A50" s="2" t="s">
        <v>36</v>
      </c>
      <c r="B50" s="2"/>
      <c r="C50" s="2"/>
      <c r="D50" s="23">
        <v>620861.56999999995</v>
      </c>
      <c r="E50" s="23">
        <v>568348.39999999979</v>
      </c>
      <c r="F50" s="24">
        <v>-52513.170000000158</v>
      </c>
      <c r="G50" s="25">
        <v>718889.74578124995</v>
      </c>
      <c r="H50" s="23">
        <v>682018.08000000019</v>
      </c>
      <c r="I50" s="24">
        <v>-36871.665781249758</v>
      </c>
      <c r="J50" s="25">
        <v>98028.17578125</v>
      </c>
      <c r="K50" s="2"/>
      <c r="L50" s="2"/>
      <c r="M50" s="2"/>
      <c r="N50" s="2"/>
      <c r="O50" s="2"/>
    </row>
    <row r="51" spans="1:15" ht="11.25" customHeight="1">
      <c r="A51" s="2" t="s">
        <v>37</v>
      </c>
      <c r="B51" s="2"/>
      <c r="C51" s="2"/>
      <c r="D51" s="23">
        <v>850138.41999999993</v>
      </c>
      <c r="E51" s="23">
        <v>812668.30000000016</v>
      </c>
      <c r="F51" s="24">
        <v>-37470.119999999763</v>
      </c>
      <c r="G51" s="25">
        <v>1203010.7538851933</v>
      </c>
      <c r="H51" s="23">
        <v>975201.95999999985</v>
      </c>
      <c r="I51" s="24">
        <v>-227808.79388519342</v>
      </c>
      <c r="J51" s="25">
        <v>352872.33388519334</v>
      </c>
      <c r="K51" s="2"/>
      <c r="L51" s="2"/>
      <c r="M51" s="2"/>
      <c r="N51" s="2"/>
      <c r="O51" s="2"/>
    </row>
    <row r="52" spans="1:15" ht="11.25" customHeight="1">
      <c r="A52" s="2" t="s">
        <v>38</v>
      </c>
      <c r="B52" s="2"/>
      <c r="C52" s="2"/>
      <c r="D52" s="23">
        <v>562451.2300000001</v>
      </c>
      <c r="E52" s="23">
        <v>684729.5</v>
      </c>
      <c r="F52" s="24">
        <v>122278.2699999999</v>
      </c>
      <c r="G52" s="25">
        <v>821675.6675000001</v>
      </c>
      <c r="H52" s="23">
        <v>821675.4</v>
      </c>
      <c r="I52" s="24">
        <v>-0.26750000007450581</v>
      </c>
      <c r="J52" s="25">
        <v>259224.4375</v>
      </c>
      <c r="K52" s="2"/>
      <c r="L52" s="2"/>
      <c r="M52" s="2"/>
      <c r="N52" s="2"/>
      <c r="O52" s="2"/>
    </row>
    <row r="53" spans="1:15" ht="11.25" customHeight="1">
      <c r="A53" s="2" t="s">
        <v>39</v>
      </c>
      <c r="B53" s="2"/>
      <c r="C53" s="2"/>
      <c r="D53" s="23">
        <v>439533.5</v>
      </c>
      <c r="E53" s="23">
        <v>466035.89999999997</v>
      </c>
      <c r="F53" s="24">
        <v>26502.399999999965</v>
      </c>
      <c r="G53" s="25">
        <v>566513.2060546875</v>
      </c>
      <c r="H53" s="23">
        <v>559243.07999999996</v>
      </c>
      <c r="I53" s="24">
        <v>-7270.1260546875419</v>
      </c>
      <c r="J53" s="25">
        <v>126979.7060546875</v>
      </c>
      <c r="K53" s="2"/>
      <c r="L53" s="2"/>
      <c r="M53" s="2"/>
      <c r="N53" s="2"/>
      <c r="O53" s="2"/>
    </row>
    <row r="54" spans="1:15" ht="11.25" customHeight="1">
      <c r="A54" s="2" t="s">
        <v>40</v>
      </c>
      <c r="B54" s="2"/>
      <c r="C54" s="2"/>
      <c r="D54" s="23">
        <v>786081.2300000001</v>
      </c>
      <c r="E54" s="23">
        <v>857752</v>
      </c>
      <c r="F54" s="24">
        <v>71670.769999999902</v>
      </c>
      <c r="G54" s="25">
        <v>1147536.683125</v>
      </c>
      <c r="H54" s="23">
        <v>1029302.4</v>
      </c>
      <c r="I54" s="24">
        <v>-118234.28312499996</v>
      </c>
      <c r="J54" s="25">
        <v>361455.45312499988</v>
      </c>
      <c r="K54" s="2"/>
      <c r="L54" s="2"/>
      <c r="M54" s="2"/>
      <c r="N54" s="2"/>
      <c r="O54" s="2"/>
    </row>
    <row r="55" spans="1:15" ht="11.25" customHeight="1">
      <c r="A55" s="33" t="s">
        <v>41</v>
      </c>
      <c r="B55" s="33"/>
      <c r="C55" s="33"/>
      <c r="D55" s="34">
        <v>12046392.26</v>
      </c>
      <c r="E55" s="34">
        <v>12101583.800000003</v>
      </c>
      <c r="F55" s="35">
        <v>55191.540000002831</v>
      </c>
      <c r="G55" s="36">
        <v>15060870.809817832</v>
      </c>
      <c r="H55" s="34">
        <v>14521900.560000001</v>
      </c>
      <c r="I55" s="35">
        <v>-538970.24981783144</v>
      </c>
      <c r="J55" s="36">
        <v>3014478.5498178331</v>
      </c>
      <c r="K55" s="2"/>
      <c r="L55" s="2"/>
      <c r="M55" s="2"/>
      <c r="N55" s="2"/>
      <c r="O55" s="2"/>
    </row>
    <row r="56" spans="1:15" ht="11.25" customHeight="1">
      <c r="A56" s="2" t="s">
        <v>42</v>
      </c>
      <c r="B56" s="2"/>
      <c r="C56" s="2"/>
      <c r="D56" s="23">
        <v>1505796.17</v>
      </c>
      <c r="E56" s="23">
        <v>-115118.83000000194</v>
      </c>
      <c r="F56" s="24">
        <v>1620915.0000000019</v>
      </c>
      <c r="G56" s="25">
        <v>1190790.2569009177</v>
      </c>
      <c r="H56" s="23">
        <v>390696.43000000156</v>
      </c>
      <c r="I56" s="24">
        <v>800093.82690091617</v>
      </c>
      <c r="J56" s="25">
        <v>-315005.91309908312</v>
      </c>
      <c r="K56" s="2"/>
      <c r="L56" s="2"/>
      <c r="M56" s="2"/>
      <c r="N56" s="2"/>
      <c r="O56" s="2"/>
    </row>
    <row r="57" spans="1:15" ht="11.25" customHeight="1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>
      <c r="A58" s="21" t="s">
        <v>43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hidden="1" customHeight="1">
      <c r="A59" s="2" t="s">
        <v>44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>
      <c r="A60" s="2" t="s">
        <v>45</v>
      </c>
      <c r="B60" s="2"/>
      <c r="C60" s="2"/>
      <c r="D60" s="23">
        <v>113491.4</v>
      </c>
      <c r="E60" s="23">
        <v>240243.40000000002</v>
      </c>
      <c r="F60" s="24">
        <v>126752.00000000003</v>
      </c>
      <c r="G60" s="25">
        <v>288292.08066406252</v>
      </c>
      <c r="H60" s="23">
        <v>288292.07999999996</v>
      </c>
      <c r="I60" s="24">
        <v>-6.6406256519258022E-4</v>
      </c>
      <c r="J60" s="25">
        <v>174800.68066406253</v>
      </c>
      <c r="K60" s="2"/>
      <c r="L60" s="2"/>
      <c r="M60" s="2"/>
      <c r="N60" s="2"/>
      <c r="O60" s="2"/>
    </row>
    <row r="61" spans="1:15" ht="11.25" customHeight="1">
      <c r="A61" s="2" t="s">
        <v>46</v>
      </c>
      <c r="B61" s="2"/>
      <c r="C61" s="2"/>
      <c r="D61" s="23">
        <v>1074279.55</v>
      </c>
      <c r="E61" s="23">
        <v>661383.30000000005</v>
      </c>
      <c r="F61" s="24">
        <v>-412896.25</v>
      </c>
      <c r="G61" s="25">
        <v>1110317.05</v>
      </c>
      <c r="H61" s="23">
        <v>793659.96</v>
      </c>
      <c r="I61" s="24">
        <v>-316657.09000000008</v>
      </c>
      <c r="J61" s="25">
        <v>36037.5</v>
      </c>
      <c r="K61" s="2"/>
      <c r="L61" s="2"/>
      <c r="M61" s="2"/>
      <c r="N61" s="2"/>
      <c r="O61" s="2"/>
    </row>
    <row r="62" spans="1:15" ht="11.25" customHeight="1">
      <c r="A62" s="38" t="s">
        <v>47</v>
      </c>
      <c r="B62" s="38"/>
      <c r="C62" s="38"/>
      <c r="D62" s="39">
        <v>1187770.95</v>
      </c>
      <c r="E62" s="39">
        <v>901626.70000000007</v>
      </c>
      <c r="F62" s="40">
        <v>-286144.24999999988</v>
      </c>
      <c r="G62" s="41">
        <v>1398609.1306640627</v>
      </c>
      <c r="H62" s="39">
        <v>1081952.04</v>
      </c>
      <c r="I62" s="40">
        <v>-316657.09066406265</v>
      </c>
      <c r="J62" s="41">
        <v>210838.18066406253</v>
      </c>
      <c r="K62" s="2"/>
      <c r="L62" s="2"/>
      <c r="M62" s="2"/>
      <c r="N62" s="2"/>
      <c r="O62" s="2"/>
    </row>
    <row r="63" spans="1:15" ht="11.25" customHeight="1">
      <c r="A63" s="38" t="s">
        <v>48</v>
      </c>
      <c r="B63" s="38"/>
      <c r="C63" s="38"/>
      <c r="D63" s="39">
        <v>13234163.209999999</v>
      </c>
      <c r="E63" s="39">
        <v>13003210.500000002</v>
      </c>
      <c r="F63" s="39">
        <v>-230952.70999999705</v>
      </c>
      <c r="G63" s="41">
        <v>16459479.940481894</v>
      </c>
      <c r="H63" s="39">
        <v>15603852.600000001</v>
      </c>
      <c r="I63" s="39">
        <v>-855627.34048189409</v>
      </c>
      <c r="J63" s="41">
        <v>3225316.7304818956</v>
      </c>
      <c r="K63" s="2"/>
      <c r="L63" s="2"/>
      <c r="M63" s="2"/>
      <c r="N63" s="2"/>
      <c r="O63" s="2"/>
    </row>
    <row r="64" spans="1:15" ht="11.25" customHeight="1">
      <c r="A64" s="42" t="s">
        <v>49</v>
      </c>
      <c r="B64" s="42"/>
      <c r="C64" s="42"/>
      <c r="D64" s="43">
        <v>318025.22000000067</v>
      </c>
      <c r="E64" s="43">
        <v>-1016745.5300000012</v>
      </c>
      <c r="F64" s="44">
        <v>1334770.7500000019</v>
      </c>
      <c r="G64" s="45">
        <v>-207818.87376314402</v>
      </c>
      <c r="H64" s="43">
        <v>-691255.6099999994</v>
      </c>
      <c r="I64" s="44">
        <v>483436.73623685539</v>
      </c>
      <c r="J64" s="45">
        <v>-525844.09376314562</v>
      </c>
      <c r="K64" s="2"/>
      <c r="L64" s="2"/>
      <c r="M64" s="2"/>
      <c r="N64" s="2"/>
      <c r="O64" s="2"/>
    </row>
    <row r="65" spans="1:15" ht="11.25" customHeight="1">
      <c r="A65" s="2" t="s">
        <v>50</v>
      </c>
      <c r="B65" s="2"/>
      <c r="C65" s="2"/>
      <c r="D65" s="23">
        <v>2386.89</v>
      </c>
      <c r="E65" s="23">
        <v>0</v>
      </c>
      <c r="F65" s="24">
        <v>2386.89</v>
      </c>
      <c r="G65" s="25">
        <v>1.0742187441792339E-4</v>
      </c>
      <c r="H65" s="23">
        <v>0</v>
      </c>
      <c r="I65" s="24">
        <v>1.0742187441792339E-4</v>
      </c>
      <c r="J65" s="25">
        <v>-2386.8898925781255</v>
      </c>
      <c r="K65" s="2"/>
      <c r="L65" s="2"/>
      <c r="M65" s="2"/>
      <c r="N65" s="2"/>
      <c r="O65" s="2"/>
    </row>
    <row r="66" spans="1:15" ht="11.25" customHeight="1">
      <c r="A66" s="47" t="s">
        <v>51</v>
      </c>
      <c r="B66" s="47"/>
      <c r="C66" s="47"/>
      <c r="D66" s="48">
        <v>320412.11000000068</v>
      </c>
      <c r="E66" s="48">
        <v>-1016745.5300000012</v>
      </c>
      <c r="F66" s="48">
        <v>1337157.6400000018</v>
      </c>
      <c r="G66" s="49">
        <v>-207818.87365572213</v>
      </c>
      <c r="H66" s="48">
        <v>-691255.6099999994</v>
      </c>
      <c r="I66" s="48">
        <v>483436.73634427728</v>
      </c>
      <c r="J66" s="49">
        <v>-528230.98365572374</v>
      </c>
      <c r="K66" s="2"/>
      <c r="L66" s="2"/>
      <c r="M66" s="2"/>
      <c r="N66" s="2"/>
      <c r="O66" s="2"/>
    </row>
  </sheetData>
  <conditionalFormatting sqref="B12 D12 F12 H12">
    <cfRule type="expression" dxfId="3" priority="9">
      <formula>B$9="Good"</formula>
    </cfRule>
    <cfRule type="expression" dxfId="2" priority="10">
      <formula>B$9="Bad"</formula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{2CEBC649-BD97-4CCB-8E8A-232BC368C5FA}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{53970538-AD8D-43AD-B26F-01E79A40EC03}</x14:id>
        </ext>
      </extLst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{A9BA1F51-88C9-479F-BEB5-51759486DF10}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{2C165107-7EC8-4F09-BD41-6622CD8B6C6D}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{5AF446B1-3548-4626-A84F-95190B17D1C2}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{BFA68A2D-C940-48BE-A7A5-EC40422CD812}</x14:id>
        </ext>
      </extLst>
    </cfRule>
  </conditionalFormatting>
  <conditionalFormatting sqref="J12">
    <cfRule type="expression" dxfId="1" priority="7">
      <formula>J$9="Good"</formula>
    </cfRule>
    <cfRule type="expression" dxfId="0" priority="8">
      <formula>J$9="Bad"</formula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EBC649-BD97-4CCB-8E8A-232BC368C5F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53970538-AD8D-43AD-B26F-01E79A40EC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A9BA1F51-88C9-479F-BEB5-51759486DF1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2C165107-7EC8-4F09-BD41-6622CD8B6C6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5AF446B1-3548-4626-A84F-95190B17D1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BFA68A2D-C940-48BE-A7A5-EC40422CD8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showGridLines="0" topLeftCell="A19" workbookViewId="0">
      <selection activeCell="A47" sqref="A47"/>
    </sheetView>
  </sheetViews>
  <sheetFormatPr defaultRowHeight="14.25"/>
  <cols>
    <col min="1" max="1" width="24.875" customWidth="1"/>
    <col min="2" max="2" width="10.5" bestFit="1" customWidth="1"/>
    <col min="3" max="3" width="13.5" customWidth="1"/>
    <col min="4" max="4" width="13.875" customWidth="1"/>
    <col min="5" max="5" width="10.625" customWidth="1"/>
    <col min="6" max="6" width="12.125" customWidth="1"/>
    <col min="7" max="8" width="10.625" customWidth="1"/>
    <col min="9" max="9" width="2.5" customWidth="1"/>
    <col min="10" max="13" width="10.625" customWidth="1"/>
  </cols>
  <sheetData>
    <row r="1" spans="1:26" ht="18">
      <c r="A1" s="1" t="s">
        <v>52</v>
      </c>
      <c r="C1" s="52"/>
      <c r="D1" s="52"/>
      <c r="E1" s="52"/>
      <c r="F1" s="52"/>
      <c r="G1" s="52"/>
      <c r="H1" s="52"/>
      <c r="I1" s="53"/>
      <c r="J1" s="52"/>
      <c r="K1" s="52"/>
      <c r="L1" s="52"/>
      <c r="M1" s="52"/>
    </row>
    <row r="2" spans="1:26" ht="15">
      <c r="A2" s="3" t="s">
        <v>1</v>
      </c>
      <c r="C2" s="52"/>
      <c r="D2" s="52"/>
      <c r="E2" s="52"/>
      <c r="F2" s="52"/>
      <c r="G2" s="52"/>
      <c r="H2" s="52"/>
      <c r="I2" s="53"/>
      <c r="J2" s="52"/>
      <c r="K2" s="52"/>
      <c r="M2" s="52"/>
    </row>
    <row r="3" spans="1:26">
      <c r="A3" s="4" t="s">
        <v>2</v>
      </c>
      <c r="C3" s="52"/>
      <c r="D3" s="52"/>
      <c r="E3" s="52"/>
      <c r="F3" s="52"/>
      <c r="G3" s="52"/>
      <c r="H3" s="54"/>
      <c r="I3" s="55"/>
      <c r="J3" s="51"/>
      <c r="M3" s="52"/>
    </row>
    <row r="4" spans="1:26" ht="15">
      <c r="A4" s="56"/>
      <c r="H4" s="52"/>
      <c r="I4" s="53"/>
    </row>
    <row r="5" spans="1:26" ht="11.25" customHeight="1">
      <c r="A5" s="5" t="s">
        <v>53</v>
      </c>
      <c r="B5" s="5"/>
      <c r="C5" s="5"/>
      <c r="D5" s="5"/>
      <c r="E5" s="5"/>
      <c r="F5" s="5"/>
      <c r="G5" s="5"/>
      <c r="H5" s="57"/>
      <c r="I5" s="5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>
      <c r="A6" s="33" t="s">
        <v>54</v>
      </c>
      <c r="B6" s="59" t="s">
        <v>55</v>
      </c>
      <c r="C6" s="128"/>
      <c r="D6" s="128"/>
      <c r="E6" s="128"/>
      <c r="F6" s="128"/>
      <c r="G6" s="128"/>
      <c r="H6" s="129"/>
      <c r="I6" s="60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>
      <c r="A7" s="33" t="s">
        <v>56</v>
      </c>
      <c r="B7" s="61">
        <v>626</v>
      </c>
      <c r="C7" s="128"/>
      <c r="D7" s="128"/>
      <c r="E7" s="128"/>
      <c r="F7" s="128"/>
      <c r="G7" s="128"/>
      <c r="H7" s="129"/>
      <c r="I7" s="6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>
      <c r="A8" s="33" t="s">
        <v>57</v>
      </c>
      <c r="B8" s="62">
        <v>0.89990000000000003</v>
      </c>
      <c r="C8" s="128"/>
      <c r="D8" s="128"/>
      <c r="E8" s="128"/>
      <c r="F8" s="128"/>
      <c r="G8" s="128"/>
      <c r="H8" s="129"/>
      <c r="I8" s="60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>
      <c r="A9" s="130" t="s">
        <v>58</v>
      </c>
      <c r="B9" s="63">
        <v>582</v>
      </c>
      <c r="C9" s="128"/>
      <c r="D9" s="128"/>
      <c r="E9" s="128"/>
      <c r="F9" s="128"/>
      <c r="G9" s="128"/>
      <c r="H9" s="129"/>
      <c r="I9" s="60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>
      <c r="A10" s="64" t="s">
        <v>56</v>
      </c>
      <c r="B10" s="64"/>
      <c r="C10" s="65"/>
      <c r="D10" s="66" t="s">
        <v>59</v>
      </c>
      <c r="E10" s="67"/>
      <c r="F10" s="67"/>
      <c r="G10" s="67"/>
      <c r="H10" s="68"/>
      <c r="I10" s="69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>
      <c r="A11" s="130" t="s">
        <v>60</v>
      </c>
      <c r="B11" s="131"/>
      <c r="C11" s="131"/>
      <c r="D11" s="61">
        <v>638.4</v>
      </c>
      <c r="E11" s="70"/>
      <c r="F11" s="71"/>
      <c r="G11" s="132"/>
      <c r="H11" s="72"/>
      <c r="I11" s="13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>
      <c r="A12" s="130" t="s">
        <v>61</v>
      </c>
      <c r="B12" s="131"/>
      <c r="C12" s="131"/>
      <c r="D12" s="73">
        <v>1.0999999999999999E-2</v>
      </c>
      <c r="E12" s="74"/>
      <c r="F12" s="75"/>
      <c r="G12" s="76"/>
      <c r="H12" s="134"/>
      <c r="I12" s="13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>
      <c r="A13" s="130" t="s">
        <v>62</v>
      </c>
      <c r="B13" s="131"/>
      <c r="C13" s="131"/>
      <c r="D13" s="61">
        <v>631</v>
      </c>
      <c r="E13" s="74"/>
      <c r="F13" s="61">
        <v>623</v>
      </c>
      <c r="G13" s="76"/>
      <c r="H13" s="72"/>
      <c r="I13" s="13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>
      <c r="A14" s="130" t="s">
        <v>63</v>
      </c>
      <c r="B14" s="131"/>
      <c r="C14" s="131"/>
      <c r="D14" s="73">
        <v>0.89400000000000002</v>
      </c>
      <c r="E14" s="77"/>
      <c r="F14" s="73">
        <v>0.92</v>
      </c>
      <c r="G14" s="76"/>
      <c r="H14" s="134"/>
      <c r="I14" s="13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>
      <c r="A15" s="64" t="s">
        <v>64</v>
      </c>
      <c r="B15" s="78"/>
      <c r="C15" s="65" t="s">
        <v>65</v>
      </c>
      <c r="D15" s="79" t="s">
        <v>66</v>
      </c>
      <c r="E15" s="67" t="s">
        <v>67</v>
      </c>
      <c r="F15" s="66" t="s">
        <v>22</v>
      </c>
      <c r="G15" s="68" t="s">
        <v>68</v>
      </c>
      <c r="H15" s="80" t="s">
        <v>69</v>
      </c>
      <c r="I15" s="69"/>
      <c r="J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>
      <c r="A16" s="136" t="s">
        <v>70</v>
      </c>
      <c r="B16" s="131"/>
      <c r="C16" s="63">
        <v>560</v>
      </c>
      <c r="D16" s="63">
        <v>573.84280000000001</v>
      </c>
      <c r="E16" s="63">
        <v>573.84280000000001</v>
      </c>
      <c r="F16" s="63">
        <v>558</v>
      </c>
      <c r="G16" s="81">
        <v>573.84280000000001</v>
      </c>
      <c r="H16" s="137"/>
      <c r="I16" s="138"/>
      <c r="J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>
      <c r="A17" s="136" t="s">
        <v>71</v>
      </c>
      <c r="B17" s="131"/>
      <c r="C17" s="82">
        <v>10.679</v>
      </c>
      <c r="D17" s="63">
        <v>21.357299999999999</v>
      </c>
      <c r="E17" s="63">
        <v>10.679</v>
      </c>
      <c r="F17" s="63">
        <v>10.679</v>
      </c>
      <c r="G17" s="81">
        <v>10.679</v>
      </c>
      <c r="H17" s="139"/>
      <c r="I17" s="13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>
      <c r="A18" s="83" t="s">
        <v>72</v>
      </c>
      <c r="B18" s="84"/>
      <c r="C18" s="85">
        <v>570.67899999999997</v>
      </c>
      <c r="D18" s="86">
        <v>595.20010000000002</v>
      </c>
      <c r="E18" s="87">
        <v>584.52179999999998</v>
      </c>
      <c r="F18" s="87">
        <v>568.67899999999997</v>
      </c>
      <c r="G18" s="88">
        <v>584.52179999999998</v>
      </c>
      <c r="H18" s="88">
        <v>-10.678300000000036</v>
      </c>
      <c r="I18" s="8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>
      <c r="A19" s="64" t="s">
        <v>73</v>
      </c>
      <c r="B19" s="78"/>
      <c r="C19" s="65" t="s">
        <v>74</v>
      </c>
      <c r="D19" s="67" t="s">
        <v>59</v>
      </c>
      <c r="E19" s="90" t="s">
        <v>67</v>
      </c>
      <c r="F19" s="79" t="s">
        <v>22</v>
      </c>
      <c r="G19" s="68" t="s">
        <v>68</v>
      </c>
      <c r="H19" s="80" t="s">
        <v>69</v>
      </c>
      <c r="I19" s="69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>
      <c r="A20" s="140" t="s">
        <v>75</v>
      </c>
      <c r="B20" s="91"/>
      <c r="C20" s="91"/>
      <c r="D20" s="91"/>
      <c r="E20" s="91"/>
      <c r="F20" s="91"/>
      <c r="G20" s="91"/>
      <c r="H20" s="92"/>
      <c r="I20" s="8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>
      <c r="A21" s="136" t="s">
        <v>76</v>
      </c>
      <c r="B21" s="131"/>
      <c r="C21" s="62">
        <v>0.96279999999999999</v>
      </c>
      <c r="D21" s="93">
        <v>0.96279999999999999</v>
      </c>
      <c r="E21" s="93">
        <v>0.96279999999999999</v>
      </c>
      <c r="F21" s="93">
        <v>0.96279999999999999</v>
      </c>
      <c r="G21" s="94">
        <v>0.96279999999999999</v>
      </c>
      <c r="H21" s="141"/>
      <c r="I21" s="135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>
      <c r="A22" s="136" t="s">
        <v>77</v>
      </c>
      <c r="B22" s="131"/>
      <c r="C22" s="142">
        <v>539.178</v>
      </c>
      <c r="D22" s="142">
        <v>552.49584784000001</v>
      </c>
      <c r="E22" s="142">
        <v>552.49584784000001</v>
      </c>
      <c r="F22" s="142">
        <v>537.24239999999998</v>
      </c>
      <c r="G22" s="97">
        <v>552.49584784000001</v>
      </c>
      <c r="H22" s="139"/>
      <c r="I22" s="14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>
      <c r="A23" s="136" t="s">
        <v>78</v>
      </c>
      <c r="B23" s="131"/>
      <c r="C23" s="95">
        <v>110.926350825</v>
      </c>
      <c r="D23" s="95">
        <v>92.070354222500001</v>
      </c>
      <c r="E23" s="96">
        <v>92.073899999999995</v>
      </c>
      <c r="F23" s="95">
        <v>110.525600825</v>
      </c>
      <c r="G23" s="97">
        <v>110.525600825</v>
      </c>
      <c r="H23" s="98">
        <v>18.455246602499997</v>
      </c>
      <c r="I23" s="8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>
      <c r="A24" s="140" t="s">
        <v>79</v>
      </c>
      <c r="B24" s="91"/>
      <c r="C24" s="91"/>
      <c r="D24" s="99"/>
      <c r="E24" s="99"/>
      <c r="F24" s="99"/>
      <c r="G24" s="99"/>
      <c r="H24" s="100"/>
      <c r="I24" s="8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>
      <c r="A25" s="136" t="s">
        <v>76</v>
      </c>
      <c r="B25" s="131"/>
      <c r="C25" s="62">
        <v>9.8128720348917703E-2</v>
      </c>
      <c r="D25" s="62">
        <v>9.4086005697915712E-2</v>
      </c>
      <c r="E25" s="62">
        <v>9.4086005697915712E-2</v>
      </c>
      <c r="F25" s="62">
        <v>9.4086005697915712E-2</v>
      </c>
      <c r="G25" s="101">
        <v>9.4086005697915712E-2</v>
      </c>
      <c r="H25" s="137"/>
      <c r="I25" s="144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>
      <c r="A26" s="136" t="s">
        <v>77</v>
      </c>
      <c r="B26" s="131"/>
      <c r="C26" s="102">
        <v>56</v>
      </c>
      <c r="D26" s="97">
        <v>56</v>
      </c>
      <c r="E26" s="97">
        <v>54.995321405355945</v>
      </c>
      <c r="F26" s="97">
        <v>53.504735634285005</v>
      </c>
      <c r="G26" s="97">
        <v>54.995321405355945</v>
      </c>
      <c r="H26" s="139"/>
      <c r="I26" s="145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>
      <c r="A27" s="136" t="s">
        <v>78</v>
      </c>
      <c r="B27" s="131"/>
      <c r="C27" s="103">
        <v>0</v>
      </c>
      <c r="D27" s="103">
        <v>0</v>
      </c>
      <c r="E27" s="103">
        <v>0</v>
      </c>
      <c r="F27" s="103">
        <v>0</v>
      </c>
      <c r="G27" s="103">
        <v>0</v>
      </c>
      <c r="H27" s="98">
        <v>0</v>
      </c>
      <c r="I27" s="8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>
      <c r="A28" s="140" t="s">
        <v>80</v>
      </c>
      <c r="B28" s="91"/>
      <c r="C28" s="100"/>
      <c r="D28" s="104"/>
      <c r="E28" s="104"/>
      <c r="F28" s="104"/>
      <c r="G28" s="104"/>
      <c r="H28" s="104"/>
      <c r="I28" s="8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>
      <c r="A29" s="136" t="s">
        <v>76</v>
      </c>
      <c r="B29" s="131"/>
      <c r="C29" s="105">
        <v>0.70792862537433476</v>
      </c>
      <c r="D29" s="106">
        <v>0.64180096743935355</v>
      </c>
      <c r="E29" s="106">
        <v>0.64180096743935355</v>
      </c>
      <c r="F29" s="106">
        <v>0.64180096743935355</v>
      </c>
      <c r="G29" s="101">
        <v>0.64180096743935355</v>
      </c>
      <c r="H29" s="137"/>
      <c r="I29" s="14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>
      <c r="A30" s="136" t="s">
        <v>77</v>
      </c>
      <c r="B30" s="131"/>
      <c r="C30" s="63">
        <v>404</v>
      </c>
      <c r="D30" s="97">
        <v>382</v>
      </c>
      <c r="E30" s="97">
        <v>375.1466567293923</v>
      </c>
      <c r="F30" s="97">
        <v>395</v>
      </c>
      <c r="G30" s="97">
        <v>395</v>
      </c>
      <c r="H30" s="139"/>
      <c r="I30" s="13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>
      <c r="A31" s="136" t="s">
        <v>78</v>
      </c>
      <c r="B31" s="131"/>
      <c r="C31" s="103">
        <v>235.24368533999998</v>
      </c>
      <c r="D31" s="103">
        <v>220.66483056599998</v>
      </c>
      <c r="E31" s="103">
        <v>220.66480000000001</v>
      </c>
      <c r="F31" s="103">
        <v>229.86876534000001</v>
      </c>
      <c r="G31" s="103">
        <v>229.86876534000001</v>
      </c>
      <c r="H31" s="98">
        <v>9.2039347740000323</v>
      </c>
      <c r="I31" s="8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>
      <c r="A32" s="140" t="s">
        <v>81</v>
      </c>
      <c r="B32" s="91"/>
      <c r="C32" s="91"/>
      <c r="D32" s="91"/>
      <c r="E32" s="91"/>
      <c r="F32" s="91"/>
      <c r="G32" s="91"/>
      <c r="H32" s="100"/>
      <c r="I32" s="8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>
      <c r="A33" s="136" t="s">
        <v>81</v>
      </c>
      <c r="B33" s="131"/>
      <c r="C33" s="107">
        <v>20</v>
      </c>
      <c r="D33" s="108">
        <v>10.7524</v>
      </c>
      <c r="E33" s="108">
        <v>10.7524</v>
      </c>
      <c r="F33" s="108">
        <v>23</v>
      </c>
      <c r="G33" s="109">
        <v>23</v>
      </c>
      <c r="H33" s="147"/>
      <c r="I33" s="8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>
      <c r="A34" s="64" t="s">
        <v>82</v>
      </c>
      <c r="B34" s="78"/>
      <c r="C34" s="65" t="s">
        <v>74</v>
      </c>
      <c r="D34" s="67" t="s">
        <v>59</v>
      </c>
      <c r="E34" s="67" t="s">
        <v>67</v>
      </c>
      <c r="F34" s="67" t="s">
        <v>22</v>
      </c>
      <c r="G34" s="67" t="s">
        <v>68</v>
      </c>
      <c r="H34" s="68" t="s">
        <v>69</v>
      </c>
      <c r="I34" s="89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>
      <c r="A35" s="37" t="s">
        <v>83</v>
      </c>
      <c r="B35" s="131"/>
      <c r="C35" s="110">
        <v>936.84903616499992</v>
      </c>
      <c r="D35" s="111">
        <v>909.97038478849993</v>
      </c>
      <c r="E35" s="112">
        <v>908.01789999999994</v>
      </c>
      <c r="F35" s="113">
        <v>932.07836616499992</v>
      </c>
      <c r="G35" s="114">
        <v>932.07836616499992</v>
      </c>
      <c r="H35" s="115">
        <v>22.107981376499993</v>
      </c>
      <c r="I35" s="89"/>
      <c r="J35" s="2"/>
      <c r="K35" s="4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>
      <c r="A36" s="33" t="s">
        <v>84</v>
      </c>
      <c r="B36" s="131"/>
      <c r="C36" s="116">
        <v>13356.98</v>
      </c>
      <c r="D36" s="116">
        <v>12443</v>
      </c>
      <c r="E36" s="116">
        <v>13000</v>
      </c>
      <c r="F36" s="116">
        <v>13356.98</v>
      </c>
      <c r="G36" s="117">
        <v>13356.98</v>
      </c>
      <c r="H36" s="148">
        <v>913.97999999999956</v>
      </c>
      <c r="I36" s="14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>
      <c r="A37" s="33" t="s">
        <v>85</v>
      </c>
      <c r="B37" s="131"/>
      <c r="C37" s="150">
        <v>12325781.731489051</v>
      </c>
      <c r="D37" s="150">
        <v>11153038.075454455</v>
      </c>
      <c r="E37" s="150">
        <v>11627169.2095</v>
      </c>
      <c r="F37" s="150">
        <v>12263005.813869102</v>
      </c>
      <c r="G37" s="118">
        <v>12263005.813869102</v>
      </c>
      <c r="H37" s="147"/>
      <c r="I37" s="149"/>
      <c r="J37" s="2"/>
      <c r="K37" s="15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>
      <c r="A38" s="33" t="s">
        <v>86</v>
      </c>
      <c r="B38" s="131"/>
      <c r="C38" s="119"/>
      <c r="D38" s="119">
        <v>0</v>
      </c>
      <c r="E38" s="119"/>
      <c r="F38" s="119"/>
      <c r="G38" s="120">
        <v>0</v>
      </c>
      <c r="H38" s="147"/>
      <c r="I38" s="149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>
      <c r="A39" s="33" t="s">
        <v>87</v>
      </c>
      <c r="B39" s="131"/>
      <c r="C39" s="150">
        <v>12325781.731489051</v>
      </c>
      <c r="D39" s="150">
        <v>11153038.075454455</v>
      </c>
      <c r="E39" s="150">
        <v>11627169.2095</v>
      </c>
      <c r="F39" s="150">
        <v>12263005.813869102</v>
      </c>
      <c r="G39" s="121">
        <v>12263005.813869102</v>
      </c>
      <c r="H39" s="122">
        <v>1109967.7384146471</v>
      </c>
      <c r="I39" s="149"/>
      <c r="J39" s="2"/>
      <c r="K39" s="151"/>
      <c r="L39" s="15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>
      <c r="A40" s="33" t="s">
        <v>88</v>
      </c>
      <c r="B40" s="131"/>
      <c r="C40" s="119">
        <v>353015</v>
      </c>
      <c r="D40" s="119">
        <v>277592</v>
      </c>
      <c r="E40" s="119">
        <v>364932</v>
      </c>
      <c r="F40" s="119">
        <v>353015</v>
      </c>
      <c r="G40" s="120">
        <v>364932</v>
      </c>
      <c r="H40" s="122">
        <v>87340</v>
      </c>
      <c r="I40" s="149"/>
      <c r="J40" s="2"/>
      <c r="K40" s="2"/>
      <c r="L40" s="15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>
      <c r="A41" s="123" t="s">
        <v>89</v>
      </c>
      <c r="B41" s="124"/>
      <c r="C41" s="125">
        <v>11972766.731489051</v>
      </c>
      <c r="D41" s="125">
        <v>10875446.075454455</v>
      </c>
      <c r="E41" s="125">
        <v>11262237.2095</v>
      </c>
      <c r="F41" s="125">
        <v>11909990.813869102</v>
      </c>
      <c r="G41" s="126">
        <v>11909990.813869102</v>
      </c>
      <c r="H41" s="122">
        <v>1034544.7384146471</v>
      </c>
      <c r="I41" s="127"/>
      <c r="J41" s="2"/>
      <c r="K41" s="152"/>
      <c r="L41" s="15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>
      <c r="A42" s="2"/>
      <c r="B42" s="2"/>
      <c r="C42" s="2"/>
      <c r="D42" s="2"/>
      <c r="E42" s="2"/>
      <c r="F42" s="2"/>
      <c r="G42" s="2"/>
      <c r="H42" s="23"/>
      <c r="I42" s="153"/>
      <c r="J42" s="2"/>
      <c r="K42" s="15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>
      <c r="A43" s="2"/>
      <c r="B43" s="2"/>
      <c r="C43" s="2"/>
      <c r="D43" s="2"/>
      <c r="E43" s="2"/>
      <c r="F43" s="2"/>
      <c r="G43" s="2"/>
      <c r="H43" s="23"/>
      <c r="I43" s="15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>
      <c r="A44" s="2"/>
      <c r="B44" s="2"/>
      <c r="C44" s="2"/>
      <c r="D44" s="2"/>
      <c r="E44" s="2"/>
      <c r="F44" s="2"/>
      <c r="G44" s="2"/>
      <c r="H44" s="23"/>
      <c r="I44" s="15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>
      <c r="A45" s="2"/>
      <c r="B45" s="2"/>
      <c r="C45" s="2"/>
      <c r="D45" s="2"/>
      <c r="E45" s="2"/>
      <c r="F45" s="2"/>
      <c r="G45" s="2"/>
      <c r="H45" s="23"/>
      <c r="I45" s="15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>
      <c r="A46" s="2" t="s">
        <v>90</v>
      </c>
      <c r="B46" s="2"/>
      <c r="C46" s="2"/>
      <c r="D46" s="2"/>
      <c r="E46" s="2"/>
      <c r="F46" s="46">
        <v>22616.76</v>
      </c>
      <c r="G46" s="2"/>
      <c r="H46" s="23"/>
      <c r="I46" s="15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>
      <c r="A47" s="2"/>
      <c r="B47" s="2"/>
      <c r="C47" s="2"/>
      <c r="D47" s="2"/>
      <c r="E47" s="2"/>
      <c r="F47" s="2"/>
      <c r="G47" s="2"/>
      <c r="H47" s="23"/>
      <c r="I47" s="15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1.25" customHeight="1">
      <c r="A48" s="2"/>
      <c r="B48" s="2"/>
      <c r="C48" s="2"/>
      <c r="D48" s="2"/>
      <c r="E48" s="2"/>
      <c r="F48" s="154">
        <v>11932607.573869102</v>
      </c>
      <c r="G48" s="2"/>
      <c r="H48" s="23"/>
      <c r="I48" s="15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Bane Ballou</cp:lastModifiedBy>
  <dcterms:created xsi:type="dcterms:W3CDTF">2025-05-21T19:50:34Z</dcterms:created>
  <dcterms:modified xsi:type="dcterms:W3CDTF">2025-05-27T19:19:08Z</dcterms:modified>
</cp:coreProperties>
</file>